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workbookProtection lockStructure="1"/>
  <bookViews>
    <workbookView xWindow="-120" yWindow="-120" windowWidth="17490" windowHeight="1101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<sst xmlns="http://schemas.openxmlformats.org/spreadsheetml/2006/main" count="220" uniqueCount="154">
  <si>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</si>
  <si>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</si>
  <si>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</si>
  <si>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</si>
  <si>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</si>
  <si>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</si>
  <si>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</si>
  <si>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</si>
  <si>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</si>
  <si>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</si>
  <si>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</si>
  <si>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</si>
  <si>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</si>
  <si>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</si>
  <si>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</si>
  <si>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</si>
  <si>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</si>
  <si>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</si>
  <si>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</si>
  <si>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</si>
  <si>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</si>
  <si>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</si>
  <si>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</si>
  <si>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</si>
  <si>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</si>
  <si>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</si>
  <si>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</si>
  <si>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</si>
  <si>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</si>
  <si>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</si>
  <si>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</si>
  <si>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</si>
  <si>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</si>
  <si>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</si>
  <si>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</si>
  <si>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</si>
  <si>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</si>
  <si>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</si>
  <si>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</si>
  <si>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</si>
  <si>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</si>
  <si>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</si>
  <si>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</si>
  <si>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</si>
  <si>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</si>
  <si>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</si>
  <si>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</si>
  <si>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</si>
  <si>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</si>
  <si>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</si>
  <si>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</si>
  <si>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</si>
  <si>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</si>
  <si>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</si>
  <si>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</si>
  <si>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</si>
  <si>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</si>
  <si>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</si>
  <si>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</si>
  <si>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</si>
  <si>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</si>
  <si>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</si>
  <si>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</si>
  <si>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</si>
  <si>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</si>
  <si>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</si>
  <si>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</si>
  <si>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</si>
  <si>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</si>
  <si>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</si>
  <si>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</si>
  <si>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</si>
  <si>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</si>
  <si>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Уреждение "Кричевский районный центр социального обслуживания населения"</t>
  </si>
  <si>
    <t>ул. Ленинская, д. 54, г. Кричев, Могилёвская обл.</t>
  </si>
  <si>
    <t>Institution "Krichevsky District Center for Social Services of the Population"</t>
  </si>
  <si>
    <t>st. Leninskaya, 54, Krichev, Mogilev region.</t>
  </si>
  <si>
    <t>elderly citizens and disabled people, social workers of the institution "Krichevsky District Center for Social Services of the Population", students of the educational institution "Krichevsky State Agrarian-Technical College"</t>
  </si>
  <si>
    <t>заведующий отделением социальной реабилитации, абилитации инвалидов и дневного пребывания для граждан пожилого возраста</t>
  </si>
  <si>
    <t>Самусева Валентина Васильевна</t>
  </si>
  <si>
    <t>+375297137864, 80224163544</t>
  </si>
  <si>
    <t xml:space="preserve">пожилые граждане и инвалиды посещающие отделение социальной реабилитации, абилитации инвалидов и дневного пребывания для граждан пожилого возраста </t>
  </si>
  <si>
    <t>ул. микрорайон Сож, 14, г. Кричев, Могилёвская обл.</t>
  </si>
  <si>
    <t xml:space="preserve">На 01.04.1025 года численность людей с инвалидностью Кричевского района составляет 2316 человек, из них инвалидов до пенсионного возраста – 791 человек. Отделение социальной реабилитации, абилитации инвалидов и дневного пребывания для граждан пожилого возраста учреждения "Кричевский районный центр социального обслуживания населения" посещают люди, имеющие 1 и 2 группу инвалидности. У большинства из них навыки самостоятельной жизни, а это приготовление пищи, умение пользоваться бытовыми приборами, уборка - сформированы на низком уровне. Это связано с тем, что в семьях, в которых воспитываются дети-инвалиды, родители уделяют огромное внимание здоровью ребёнка (и это приоритетное направление), однако, не задумываются о формировании навыков к самостоятельной жизни (приготовление пищи, умение пользоваться бытовой техникой и столовыми приборами, уборка, мытьё посуды). Отсюда у инвалидов возникает проблема в социально-бытовой адаптации к условиям жизни в обществе. Для решения данной проблемы необходимо создать площадку для обучения инвалидов навыкам самостоятельной жизни, где одинокие и одиноко проживающие граждане пожилого возраста, обладающие определённым потенциалом в области ведения домашнего хозяйства - это уборка и мытьё посуды, приготовление пищи, покупка необходимых продуктов, пользование бытовой техникой и столовыми приборами. Все они люди инициативные, с активной жизненной позицией, имеющие богатый жизненный опыт, будут обучать инвалидов навыкам самостоятельной жизни.
В современном мире актуальной темой является ведение домашнего хозяйства с использованием экологических принципов в быту. Для этого мы будем приглашать специалистов, чтобы инвалиды и пожилые граждане смогли повысить свой уровень знаний в области энергосбережения, использования альтернативных источников энергии в быту, экологичных принципов в ведении домашнего хозяйства (раздельный сбор отходов, выбор экологичных продуктов питания и т.д.), а также получат навыки безопасного ведения домашнего хозяйства и пожарной безопасности в быту.
</t>
  </si>
  <si>
    <t>Создание условий для формирования у людей с инвалидностью навыков самостоятельной жизни, через создание и оборудование на базе отделения социальной реабилитации, абилитации инвалидов и дневного пребывания для граждан пожилого возраста площадки для обучения навыкам самостоятельной жизни.</t>
  </si>
  <si>
    <t>Проблема обучения молодых инвалидов навыкам самостоятельной жизни является актуальной в отделении социальной реабилитации, абилитации инвалидов и дневного пребывания для граждан пожилого возраста учреждения "Кричевский районный центр социального обслуживания населения". У большинства из них сформированность навыков самостоятельной жизни находится на низком уровне. Это связано с тем, что в семьях, в которых воспитываются дети-инвалиды, родители уделяют огромное внимание здоровью ребёнка (и это приоритетное направление), однако, не задумываются о формировании навыков к самостоятельной жизни (приготовление пищи, умение пользоваться бытовыми приборами, уборка). Молодые люди должны уметь организовать свой быт, они хотят быть самостоятельными и независимыми. И всё это вполне доступно при создании необходимых условий и обучения. 
Молодые инвалиды, активно взаимодействуют с пожилыми гражданами, посещающими отделение. Пожилые граждане обладают определённым потенциалом в области ведения домашнего хозяйства – это уборка, приготовление пищи, пользование бытовыми приборами. Многие из них - люди творческие, инициативные, с активной жизненной позицией. Они могут передать свои знания и жизненный опыт инвалидам в области ведения домашнего хозяйства.</t>
  </si>
  <si>
    <t xml:space="preserve">В результате реализации данного проекта появится возможность в оказании помощи социально-уязвимой категории граждан, улучшатся условия проживания граждан пожилого возраста и инвалидов. Совместная деятельность инвалидов и граждан пожилого возраста положительно скажется на самореализации и самоутверждении людей старшего поколения и формировании навыков самостоятельной жизни у молодых людей с инвалидностью. Как следствие, это положительно повлияет на физическое здоровье инвалидов и граждан пожилого возраста и на качество их жизни в целом. </t>
  </si>
  <si>
    <t>оснащение и обустройство кухонным оборудованием площадки для обучения навыкам самостоятельной жизни инвалидов;</t>
  </si>
  <si>
    <t>Включение людей инвалидностью и граждан пожилого возраста в совместную деятельность положительно скажется на самореализации и самоутверждении людей старшего поколения и формировании навыков самостоятельной жизни у молодых людей с инвалидностью. Благодаря совместной работе участников проекта повысится уровень их общения, улучшится психоэмоциональное состояние, что благотворно скажется на микроклимате в их семьях.</t>
  </si>
  <si>
    <t>дивана.</t>
  </si>
  <si>
    <t>Приобретение бытовой техники: холодильника, электрической плиты, мультиварки, блэндера, вытяжки.</t>
  </si>
  <si>
    <t>Приобретение столовой посуды (тарелки, вилки, ложки, ножи, разделочные доски, кастрюли, сковородки и т.д.).</t>
  </si>
  <si>
    <t xml:space="preserve">Приобретение и установка электрического водонагревателя, </t>
  </si>
  <si>
    <t>подведение воды и канализации.</t>
  </si>
  <si>
    <t>Задача II</t>
  </si>
  <si>
    <t>Организация занятий, направленных на повышение информирования и обучения навыкам самостоятельной жизни инвалидов, посещающих отделение.</t>
  </si>
  <si>
    <t xml:space="preserve">Мероприятие 2. </t>
  </si>
  <si>
    <t>Разработка технологических карт приготовления блюд.</t>
  </si>
  <si>
    <t>Мероприятие 3.</t>
  </si>
  <si>
    <t>Организация и проведение семинаров.</t>
  </si>
  <si>
    <t>Оснащение помещения для проведения семинаров.</t>
  </si>
  <si>
    <t>Приобретение мультимедийного оборудования: проектор, проекционный экран, ноутбук, столы-книги, стулья.</t>
  </si>
  <si>
    <t>Мероприятие 4.</t>
  </si>
  <si>
    <t>Проведение мастер-классов.</t>
  </si>
  <si>
    <t>Задача I Ремонт помещения, предназначенного для обучения инвалидов навыкам самостоятельной жизни.</t>
  </si>
  <si>
    <t>2</t>
  </si>
  <si>
    <t>В современном мире актуальной темой является ведение домашнего хозяйства с использованием экологических принципов в быту. Для этого мы будем приглашать специалистов, чтобы инвалиды и пожилые граждане смогли повысить свой уровень знаний в области энергосбережения, использования альтернативных источников энергии в быту, экологичных принципов в ведении домашнего хозяйства (раздельный сбор отходов, выбор экологичных продуктов питания и т.д.), а также получат навыки безопасного ведения домашнего хозяйства и пожарной безопасности в быту.</t>
  </si>
  <si>
    <t>Оснащение и обустройство кухонным оборудованием площадки для обучения навыкам самостоятельной жизни инвалидов;
организация практических занятий, направленных на обучение кулинарному искусству людей с инвалидностью, посещающих отделение социальной реабилитации, абилитации инвалидов и дневного пребывания для граждан пожилого возраста;
привлечение внимания общественности к проблемам данной категории граждан;
создать инициативную группу из граждан пожилого возраста по реализации цели проекта.
Создание условий для людей с инвалидностью навыков самостоятельной жизни, посредством волонтерской группы, состоящей из граждан пожилого возраста.</t>
  </si>
  <si>
    <t xml:space="preserve">Ремонт помещения, предназначенного для обучения инвалидов навыкам самостоятельной жизни.
Приобретение кухонной мебели: кухни, столов обеденных, стульев,
дивана.
Приобретение бытовой техники: холодильника, электрической плиты, мультиварки, блэндера, вытяжки.
Приобретение столовой посуды (тарелки, вилки, ложки, ножи, разделочные доски, кастрюли, сковородки и т.д.).
Приобретение и установка электрического водонагревателя, 
подведение воды и канализации.
Задача II
Организация занятий, направленных на повышение информирования и обучения навыкам самостоятельной жизни инвалидов, посещающих отделение.
Мероприятие 2. 
Разработка технологических карт приготовления блюд.
Мероприятие 3.
Организация и проведение семинаров.
Оснащение помещения для проведения семинаров.
Приобретение мультимедийного оборудования: проектор, проекционный экран, ноутбук, столы-книги, стулья.
Мероприятие 4.
Проведение мастер-классов.
</t>
  </si>
  <si>
    <t xml:space="preserve">Включение людей инвалидностью и граждан пожилого возраста в совместную деятельность положительно скажется на самореализации и самоутверждении людей старшего поколения и формировании навыков самостоятельной жизни у молодых людей с инвалидностью. Благодаря совместной работе участников проекта повысится уровень их общения, улучшится психоэмоциональное состояние, что благотворно скажется на микроклимате в их семьях.
</t>
  </si>
  <si>
    <t>Мероприятие 1. Приобретение кухонной мебели: кухни, столов обеденных, стульев,</t>
  </si>
  <si>
    <t>На 01.04.2025 года численность людей с инвалидностью Кричевского района составляет 2316 человек, из них инвалидов до пенсионного возраста – 791 человек. Отделение социальной реабилитации, абилитации инвалидов и дневного пребывания для граждан пожилого возраста учреждения "Кричевский районный центр социального обслуживания населения" посещают люди, имеющие 1 и 2 группу инвалидности. У большинства из них навыки самостоятельной жизни, а это приготовление пищи, умение пользоваться бытовыми приборами, уборка - сформированы на низком уровне. Это связано с тем, что в семьях, в которых воспитываются дети-инвалиды, родители уделяют огромное внимание здоровью ребёнка (и это приоритетное направление), однако, не задумываются о формировании навыков к самостоятельной жизни (приготовление пищи, умение пользоваться бытовой техникой и столовыми приборами, уборка, мытьё посуды). Отсюда у инвалидов возникает проблема в социально-бытовой адаптации к условиям жизни в обществе. Для решения данной проблемы необходимо создать площадку для обучения инвалидов навыкам самостоятельной жизни, где одинокие и одиноко проживающие граждане пожилого возраста, обладающие определённым потенциалом в области ведения домашнего хозяйства - это уборка и мытьё посуды, приготовление пищи, покупка необходимых продуктов, пользование бытовой техникой и столовыми приборами. Все они люди инициативные, с активной жизненной позицией, имеющие богатый жизненный опыт, будут обучать инвалидов навыкам самостоятельной жизни.</t>
  </si>
  <si>
    <t>Samuseva Valentina Vasilyevna</t>
  </si>
  <si>
    <t>Sozh microdistrict, 14, Krichev, Mogilev region.</t>
  </si>
  <si>
    <t>Be able to live independently!</t>
  </si>
  <si>
    <r>
      <t>Head of the Department of Social Rehabilitation, Habilitation of the Disabled and Day care for the Elderly</t>
    </r>
    <r>
      <rPr>
        <sz val="11"/>
        <color theme="1"/>
        <rFont val="Calibri"/>
        <family val="2"/>
        <charset val="204"/>
        <scheme val="minor"/>
      </rPr>
      <t>.</t>
    </r>
  </si>
  <si>
    <r>
      <t>elderly citizens and people with disabilities attending the Department of Social Rehabilitation, habilitation of the disabled and day care for the elderly</t>
    </r>
    <r>
      <rPr>
        <sz val="11"/>
        <color theme="1"/>
        <rFont val="Calibri"/>
        <family val="2"/>
        <charset val="204"/>
        <scheme val="minor"/>
      </rPr>
      <t>.</t>
    </r>
  </si>
  <si>
    <t>As of 04/01/1025, the number of people with disabilities in the Krichevsky district is 2,316, of whom 791 are disabled before retirement age. The Department of Social Rehabilitation, Habilitation of the Disabled and day care for Elderly citizens of the Krichevsky District Center for Social Services of the Population is visited by people with 1st and 2nd disability groups. Most of them have the skills of independent living, such as cooking, using household appliances, and cleaning, at a low level. This is due to the fact that in families where children with disabilities are raised, parents pay great attention to the health of the child (and this is a priority), however, they do not think about the formation of skills for independent living (cooking, the ability to use household appliances and cutlery, cleaning, washing dishes). Hence, people with disabilities have a problem in social and household adaptation to the conditions of life in society. To solve this problem.</t>
  </si>
  <si>
    <t>Creating conditions for the formation of independent living skills among people with disabilities, through the creation and equipment of a platform for teaching independent living skills on the basis of the Department of social rehabilitation, habilitation of the disabled and day care for elderly citizens.</t>
  </si>
  <si>
    <t xml:space="preserve">Renovation of premises intended for teaching disabled people the skills of independent living.
Purchase of kitchen furniture: kitchens, dining tables, chairs,
sofas.
Purchase of household appliances: refrigerator, electric stove, slow cooker, blender, extractor hood.
Purchase of tableware (plates, forks, spoons, knives, cutting boards, pots, pans, etc.).
Purchase and installation of an electric water heater,
water supply and sewerage.
Task II
Organization of classes aimed at raising awareness and teaching independent living skills to people with disabilities attending the department.
Event 2.
Development of technological maps for cooking.
Event 3.
Organization and holding of seminars.
Equipping the seminar room.
Purchase of multimedia equipment: projector, projection screen, laptop, tables, books, chairs.
Event 4.
Conducting master classes.
</t>
  </si>
  <si>
    <t>As a result of the implementation of this project, it will be possible to provide assistance to socially vulnerable categories of citizens, and the living conditions of elderly and disabled citizens will improve. The joint activities of disabled people and elderly citizens will have a positive impact on the self-realization and self-affirmation of the older generation and the formation of independent living skills among young people with disabilities. As a result, this will have a positive impact on the physical health of people with disabilities and the elderly and on their quality of life in general.</t>
  </si>
  <si>
    <t>Equipping and equipping a playground with kitchen equipment for teaching the skills of independent living for the disabled;</t>
  </si>
  <si>
    <t>organization of practical classes aimed at teaching culinary arts to people with disabilities attending the Department of Social Rehabilitation, habilitation of the disabled and day care for the elderly;</t>
  </si>
  <si>
    <t>drawing public attention to the problems of this category of citizens;</t>
  </si>
  <si>
    <t>create an initiative group of elderly citizens to achieve the project's objectives.</t>
  </si>
  <si>
    <t>Creating conditions for people with disabilities to have independent living skills through a volunteer group consisting of elderly citizens.</t>
  </si>
  <si>
    <t>Renovation of premises intended for teaching disabled people the skills of independent living.</t>
  </si>
  <si>
    <t>Purchase of kitchen furniture: kitchens, dining tables, chairs,</t>
  </si>
  <si>
    <t>sofas.</t>
  </si>
  <si>
    <t>Purchase of household appliances: refrigerator, electric stove, slow cooker, blender, extractor hood.</t>
  </si>
  <si>
    <t>Purchase of tableware (plates, forks, spoons, knives, cutting boards, pots, pans, etc.).</t>
  </si>
  <si>
    <t>Purchase and installation of an electric water heater,</t>
  </si>
  <si>
    <t>water supply and sewerage.</t>
  </si>
  <si>
    <t>Task II</t>
  </si>
  <si>
    <t>Organization of classes aimed at raising awareness and teaching independent living skills to people with disabilities attending the department.</t>
  </si>
  <si>
    <t>Event 2.</t>
  </si>
  <si>
    <t>Development of technological maps for cooking.</t>
  </si>
  <si>
    <t>Event 3.</t>
  </si>
  <si>
    <t>Organization and holding of seminars.</t>
  </si>
  <si>
    <t>Equipping the seminar room.</t>
  </si>
  <si>
    <t>Purchase of multimedia equipment: projector, projection screen, laptop, tables, books, chairs.</t>
  </si>
  <si>
    <t>Event 4.</t>
  </si>
  <si>
    <t xml:space="preserve">Conducting master classes.   </t>
  </si>
  <si>
    <t>The inclusion of people with disabilities and elderly citizens in joint activities will have a positive impact on the self-realization and self-affirmation of the older generation and the formation of independent living skills among young people with disabilities. Thanks to the joint work of the project participants, their communication level will increase, their psycho-emotional state will improve, which will have a beneficial effect on the microclimate in their families.</t>
  </si>
  <si>
    <t>Head of the Department of Social Rehabilitation, Habilitation of the Disabled and Day care for the Elderly.</t>
  </si>
  <si>
    <t>Создание и оборудование площадки для обучения навыкам самостоятельной жизни.</t>
  </si>
  <si>
    <t>Организация занятий, направленных на обучение навыкам самостоятельной жизни инвалидов и граждан пожилого возраста посещающих отделения дневного пребывания.</t>
  </si>
  <si>
    <t>7000</t>
  </si>
  <si>
    <t>6000</t>
  </si>
  <si>
    <t>1000</t>
  </si>
  <si>
    <t>Purchase of kitchen furniture: kitchens, dining tables, chairs.</t>
  </si>
  <si>
    <t xml:space="preserve">Equipping and equipping a playground with kitchen equipment for teaching the skills of independent living for the disabled;
organization of practical classes aimed at teaching culinary arts to people with disabilities attending the Department of Social Rehabilitation, habilitation of the disabled and day care for the elderly;
drawing public attention to the problems of this category of citizens;
create an initiative group of elderly citizens to achieve the project's objectives.
Creating conditions for people with disabilities to have independent living skills through a volunteer group consisting of elderly citizens.
</t>
  </si>
  <si>
    <t>«Я все могу САМ!»</t>
  </si>
  <si>
    <t>"I can do everything MYSELF!"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</si>
</sst>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B_r_-;\-* #,##0.00\ _B_r_-;_-* &quot;-&quot;??\ _B_r_-;_-@_-"/>
  </numFmts>
  <fonts count="14" x14ac:knownFonts="1">
    <font>
      <sz val="11"/>
      <color theme="1"/>
      <name val="Calibri"/>
      <family val="2"/>
      <scheme val="minor"/>
    </font>
    <font>
      <sz val="11"/>
      <color theme="1"/>
      <name val="Calibri"/>
      <family val="2"/>
      <charset val="204"/>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6"/>
      <color rgb="FF3C4043"/>
      <name val="Times New Roman"/>
      <family val="1"/>
      <charset val="204"/>
    </font>
    <font>
      <sz val="15"/>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43" fontId="2" fillId="0" borderId="0" applyFont="0" applyFill="0" applyBorder="0" applyAlignment="0" applyProtection="0"/>
  </cellStyleXfs>
  <cellXfs count="71">
    <xf numFmtId="0" fontId="0" fillId="0" borderId="0" xfId="0"/>
    <xf numFmtId="0" fontId="3" fillId="0" borderId="0" xfId="0" applyFont="1"/>
    <xf numFmtId="0" fontId="3" fillId="0" borderId="0" xfId="0" applyFont="1" applyAlignment="1">
      <alignment horizontal="left"/>
    </xf>
    <xf numFmtId="0" fontId="3" fillId="0" borderId="0" xfId="0" applyFont="1" applyBorder="1" applyAlignment="1">
      <alignment wrapText="1"/>
    </xf>
    <xf numFmtId="0" fontId="3" fillId="0" borderId="0" xfId="0" applyFont="1" applyBorder="1" applyAlignment="1"/>
    <xf numFmtId="0" fontId="3" fillId="0" borderId="0" xfId="0" applyFont="1" applyBorder="1" applyAlignment="1">
      <alignment horizontal="left"/>
    </xf>
    <xf numFmtId="0" fontId="3" fillId="0" borderId="0" xfId="0" applyFont="1" applyAlignment="1">
      <alignment vertical="top" wrapText="1"/>
    </xf>
    <xf numFmtId="0" fontId="3" fillId="0" borderId="3" xfId="0" applyFont="1" applyBorder="1" applyAlignment="1">
      <alignment vertical="top" wrapText="1"/>
    </xf>
    <xf numFmtId="0" fontId="7" fillId="0" borderId="0" xfId="0" applyFont="1"/>
    <xf numFmtId="0" fontId="5" fillId="0" borderId="2" xfId="0" applyFont="1" applyFill="1" applyBorder="1" applyAlignment="1">
      <alignment vertical="top" wrapText="1"/>
    </xf>
    <xf numFmtId="49" fontId="3" fillId="0" borderId="1" xfId="0" applyNumberFormat="1" applyFont="1" applyFill="1" applyBorder="1" applyAlignment="1">
      <alignment vertical="top" wrapText="1"/>
    </xf>
    <xf numFmtId="0" fontId="3" fillId="0" borderId="1" xfId="0" applyFont="1" applyFill="1" applyBorder="1" applyAlignment="1">
      <alignment horizontal="left" vertical="top" wrapText="1"/>
    </xf>
    <xf numFmtId="0" fontId="4" fillId="0" borderId="2" xfId="0" applyFont="1" applyFill="1" applyBorder="1" applyAlignment="1">
      <alignment vertical="top" wrapText="1"/>
    </xf>
    <xf numFmtId="0" fontId="4" fillId="0" borderId="2" xfId="0" applyFont="1" applyFill="1" applyBorder="1" applyAlignment="1">
      <alignment horizontal="left" vertical="top" wrapText="1" indent="2"/>
    </xf>
    <xf numFmtId="0" fontId="4" fillId="0" borderId="1" xfId="0" applyFont="1" applyFill="1" applyBorder="1" applyAlignment="1">
      <alignment horizontal="left" vertical="top" wrapText="1" indent="2"/>
    </xf>
    <xf numFmtId="0" fontId="3" fillId="0" borderId="1" xfId="0" applyFont="1" applyFill="1" applyBorder="1" applyAlignment="1">
      <alignment vertical="top" wrapText="1"/>
    </xf>
    <xf numFmtId="0" fontId="3" fillId="0" borderId="2" xfId="0" applyFont="1" applyFill="1" applyBorder="1" applyAlignment="1">
      <alignment horizontal="left" vertical="top" wrapText="1" indent="2"/>
    </xf>
    <xf numFmtId="2" fontId="3" fillId="0" borderId="1" xfId="1" applyNumberFormat="1" applyFont="1" applyFill="1" applyBorder="1" applyAlignment="1">
      <alignment horizontal="left" vertical="top" wrapText="1"/>
    </xf>
    <xf numFmtId="0" fontId="3" fillId="0" borderId="0" xfId="0" applyFont="1" applyFill="1" applyAlignment="1">
      <alignment vertical="top" wrapText="1"/>
    </xf>
    <xf numFmtId="2" fontId="3" fillId="0" borderId="1" xfId="1" applyNumberFormat="1" applyFont="1" applyFill="1" applyBorder="1" applyAlignment="1" applyProtection="1">
      <alignment horizontal="left" vertical="top" wrapText="1"/>
      <protection hidden="1"/>
    </xf>
    <xf numFmtId="49" fontId="3" fillId="0" borderId="1" xfId="0" applyNumberFormat="1"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0" fontId="4" fillId="0" borderId="0" xfId="0" applyFont="1" applyBorder="1" applyAlignment="1"/>
    <xf numFmtId="0" fontId="3" fillId="0" borderId="0" xfId="0" applyFont="1" applyProtection="1">
      <protection locked="0"/>
    </xf>
    <xf numFmtId="0" fontId="7" fillId="0" borderId="0" xfId="0" applyFont="1" applyProtection="1">
      <protection locked="0"/>
    </xf>
    <xf numFmtId="0" fontId="3" fillId="0" borderId="0" xfId="0" applyFont="1" applyAlignment="1" applyProtection="1">
      <alignment horizontal="left"/>
      <protection locked="0"/>
    </xf>
    <xf numFmtId="0" fontId="3" fillId="0" borderId="1" xfId="0" applyFont="1" applyFill="1" applyBorder="1" applyAlignment="1" applyProtection="1">
      <alignment vertical="top" wrapText="1"/>
      <protection locked="0"/>
    </xf>
    <xf numFmtId="49" fontId="8" fillId="0" borderId="1" xfId="0" applyNumberFormat="1" applyFont="1" applyFill="1" applyBorder="1" applyAlignment="1" applyProtection="1">
      <alignment vertical="top" wrapText="1"/>
      <protection locked="0"/>
    </xf>
    <xf numFmtId="49" fontId="3" fillId="0" borderId="0" xfId="0" applyNumberFormat="1" applyFont="1" applyProtection="1">
      <protection locked="0"/>
    </xf>
    <xf numFmtId="2" fontId="3" fillId="0" borderId="1" xfId="1" applyNumberFormat="1" applyFont="1" applyFill="1" applyBorder="1" applyAlignment="1" applyProtection="1">
      <alignment horizontal="left" vertical="top" wrapText="1"/>
      <protection locked="0"/>
    </xf>
    <xf numFmtId="0" fontId="3" fillId="0" borderId="0" xfId="0" applyFont="1" applyBorder="1" applyAlignment="1" applyProtection="1">
      <alignment wrapText="1"/>
      <protection locked="0" hidden="1"/>
    </xf>
    <xf numFmtId="0" fontId="9" fillId="0" borderId="0" xfId="0" applyFont="1"/>
    <xf numFmtId="0" fontId="3" fillId="0" borderId="0" xfId="0" applyFont="1" applyAlignment="1">
      <alignment wrapText="1"/>
    </xf>
    <xf numFmtId="0" fontId="10" fillId="0" borderId="1" xfId="0" applyFont="1" applyFill="1" applyBorder="1" applyAlignment="1">
      <alignment vertical="top" wrapText="1"/>
    </xf>
    <xf numFmtId="49" fontId="3" fillId="0" borderId="1" xfId="0" applyNumberFormat="1" applyFont="1" applyFill="1" applyBorder="1" applyAlignment="1" applyProtection="1">
      <alignment horizontal="left" vertical="top" wrapText="1"/>
      <protection locked="0"/>
    </xf>
    <xf numFmtId="49" fontId="3" fillId="0" borderId="1" xfId="0" applyNumberFormat="1" applyFont="1" applyFill="1" applyBorder="1" applyAlignment="1">
      <alignment horizontal="left" vertical="top" wrapText="1"/>
    </xf>
    <xf numFmtId="49" fontId="3" fillId="0" borderId="1" xfId="1" applyNumberFormat="1" applyFont="1" applyFill="1" applyBorder="1" applyAlignment="1" applyProtection="1">
      <alignment horizontal="left" vertical="top" wrapText="1"/>
      <protection hidden="1"/>
    </xf>
    <xf numFmtId="49" fontId="3" fillId="0" borderId="1" xfId="1" applyNumberFormat="1" applyFont="1" applyFill="1" applyBorder="1" applyAlignment="1">
      <alignment horizontal="left" vertical="top" wrapText="1"/>
    </xf>
    <xf numFmtId="0" fontId="3" fillId="0" borderId="0" xfId="0" applyFont="1" applyAlignment="1">
      <alignment horizontal="left" wrapText="1"/>
    </xf>
    <xf numFmtId="0" fontId="3" fillId="0" borderId="1" xfId="0" applyFont="1" applyBorder="1" applyAlignment="1">
      <alignment horizontal="left" vertical="top" wrapText="1"/>
    </xf>
    <xf numFmtId="49" fontId="3" fillId="0" borderId="1" xfId="0" applyNumberFormat="1" applyFont="1" applyBorder="1" applyAlignment="1" applyProtection="1">
      <alignment vertical="top" wrapText="1"/>
    </xf>
    <xf numFmtId="0" fontId="3" fillId="0" borderId="1" xfId="0" applyFont="1" applyBorder="1" applyAlignment="1" applyProtection="1">
      <alignment vertical="top" wrapText="1"/>
    </xf>
    <xf numFmtId="49" fontId="3" fillId="0" borderId="0" xfId="0" applyNumberFormat="1" applyFont="1" applyBorder="1" applyAlignment="1" applyProtection="1">
      <protection locked="0"/>
    </xf>
    <xf numFmtId="49" fontId="4" fillId="0" borderId="5" xfId="0" applyNumberFormat="1" applyFont="1" applyBorder="1" applyAlignment="1" applyProtection="1"/>
    <xf numFmtId="0" fontId="3" fillId="0" borderId="0" xfId="0" applyFont="1" applyBorder="1" applyAlignment="1" applyProtection="1">
      <protection locked="0"/>
    </xf>
    <xf numFmtId="0" fontId="3" fillId="0" borderId="0" xfId="0" applyFont="1" applyBorder="1" applyProtection="1">
      <protection locked="0"/>
    </xf>
    <xf numFmtId="0" fontId="7" fillId="0" borderId="0" xfId="0" applyFont="1" applyBorder="1" applyProtection="1">
      <protection locked="0"/>
    </xf>
    <xf numFmtId="0" fontId="4" fillId="0" borderId="5" xfId="0" applyFont="1" applyBorder="1" applyAlignment="1" applyProtection="1"/>
    <xf numFmtId="49" fontId="3" fillId="0" borderId="0" xfId="0" applyNumberFormat="1" applyFont="1" applyBorder="1" applyAlignment="1" applyProtection="1">
      <alignment horizontal="left"/>
      <protection locked="0"/>
    </xf>
    <xf numFmtId="0" fontId="3" fillId="0" borderId="0" xfId="0" applyFont="1" applyBorder="1" applyAlignment="1" applyProtection="1">
      <alignment horizontal="left"/>
      <protection locked="0"/>
    </xf>
    <xf numFmtId="0" fontId="11" fillId="0" borderId="1" xfId="0"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left" vertical="top"/>
    </xf>
    <xf numFmtId="0" fontId="3" fillId="0" borderId="0" xfId="0" applyNumberFormat="1" applyFont="1" applyProtection="1">
      <protection locked="0"/>
    </xf>
    <xf numFmtId="0" fontId="11" fillId="0" borderId="0" xfId="0" applyFont="1"/>
    <xf numFmtId="0" fontId="11" fillId="0" borderId="0" xfId="0" applyFont="1" applyAlignment="1">
      <alignment horizontal="justify"/>
    </xf>
    <xf numFmtId="0" fontId="11" fillId="0" borderId="0" xfId="0" applyFont="1" applyAlignment="1">
      <alignment horizontal="left" indent="5"/>
    </xf>
    <xf numFmtId="0" fontId="11" fillId="0" borderId="0" xfId="0" applyFont="1" applyAlignment="1">
      <alignment vertical="top" wrapText="1"/>
    </xf>
    <xf numFmtId="0" fontId="11" fillId="0" borderId="0" xfId="0" applyFont="1" applyAlignment="1">
      <alignment wrapText="1"/>
    </xf>
    <xf numFmtId="0" fontId="11" fillId="0" borderId="0" xfId="0" applyFont="1" applyAlignment="1">
      <alignment horizontal="justify" vertical="top"/>
    </xf>
    <xf numFmtId="0" fontId="11" fillId="0" borderId="0" xfId="0" applyFont="1" applyAlignment="1">
      <alignment horizontal="justify" wrapText="1"/>
    </xf>
    <xf numFmtId="0" fontId="6" fillId="0" borderId="0" xfId="0" applyFont="1" applyAlignment="1">
      <alignment horizontal="left" vertical="top" wrapText="1"/>
    </xf>
    <xf numFmtId="0" fontId="3" fillId="0" borderId="2" xfId="0" applyFont="1" applyFill="1" applyBorder="1" applyAlignment="1">
      <alignment horizontal="left" wrapText="1"/>
    </xf>
    <xf numFmtId="0" fontId="3" fillId="0" borderId="4" xfId="0" applyFont="1" applyFill="1" applyBorder="1" applyAlignment="1">
      <alignment horizontal="left" wrapText="1"/>
    </xf>
    <xf numFmtId="0" fontId="3" fillId="0" borderId="2" xfId="0" applyFont="1" applyFill="1" applyBorder="1" applyAlignment="1">
      <alignment vertical="top" wrapText="1"/>
    </xf>
    <xf numFmtId="0" fontId="3" fillId="0" borderId="4" xfId="0" applyFont="1" applyFill="1" applyBorder="1" applyAlignment="1">
      <alignment vertical="top"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left"/>
    </xf>
    <xf numFmtId="0" fontId="12" fillId="0" borderId="0" xfId="0" applyFont="1"/>
    <xf numFmtId="0" fontId="13" fillId="0" borderId="0" xfId="0" applyFont="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xmlns=""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xmlns=""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xmlns=""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xmlns=""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tabSelected="1" view="pageBreakPreview" zoomScale="55" zoomScaleNormal="95" zoomScaleSheetLayoutView="55" workbookViewId="0">
      <selection activeCell="H16" sqref="H16"/>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61" t="s">
        <v>0</v>
      </c>
      <c r="B1" s="61"/>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70" t="s">
        <v>152</v>
      </c>
    </row>
    <row r="6" spans="1:5" ht="20.25" customHeight="1" x14ac:dyDescent="0.3">
      <c r="A6" s="12" t="s">
        <v>12</v>
      </c>
      <c r="B6" s="21">
        <v>2</v>
      </c>
    </row>
    <row r="7" spans="1:5" ht="20.25" customHeight="1" x14ac:dyDescent="0.3">
      <c r="A7" s="62" t="s">
        <v>13</v>
      </c>
      <c r="B7" s="63"/>
    </row>
    <row r="8" spans="1:5" ht="20.25" customHeight="1" x14ac:dyDescent="0.3">
      <c r="A8" s="13" t="s">
        <v>18</v>
      </c>
      <c r="B8" s="21">
        <v>790254024</v>
      </c>
    </row>
    <row r="9" spans="1:5" x14ac:dyDescent="0.3">
      <c r="A9" s="14" t="s">
        <v>14</v>
      </c>
      <c r="B9" s="20" t="s">
        <v>73</v>
      </c>
    </row>
    <row r="10" spans="1:5" x14ac:dyDescent="0.3">
      <c r="A10" s="14" t="s">
        <v>15</v>
      </c>
      <c r="B10" s="20" t="s">
        <v>74</v>
      </c>
    </row>
    <row r="11" spans="1:5" x14ac:dyDescent="0.3">
      <c r="A11" s="14" t="s">
        <v>17</v>
      </c>
      <c r="B11" s="20" t="s">
        <v>78</v>
      </c>
    </row>
    <row r="12" spans="1:5" x14ac:dyDescent="0.3">
      <c r="A12" s="14" t="s">
        <v>16</v>
      </c>
      <c r="B12" s="20" t="s">
        <v>79</v>
      </c>
    </row>
    <row r="13" spans="1:5" x14ac:dyDescent="0.3">
      <c r="A13" s="14" t="s">
        <v>19</v>
      </c>
      <c r="B13" s="10" t="s">
        <v>80</v>
      </c>
    </row>
    <row r="14" spans="1:5" ht="62.25" customHeight="1" x14ac:dyDescent="0.3">
      <c r="A14" s="9" t="s">
        <v>8</v>
      </c>
      <c r="B14" s="10" t="s">
        <v>81</v>
      </c>
    </row>
    <row r="15" spans="1:5" ht="41.25" customHeight="1" x14ac:dyDescent="0.3">
      <c r="A15" s="9" t="s">
        <v>9</v>
      </c>
      <c r="B15" s="10" t="s">
        <v>82</v>
      </c>
    </row>
    <row r="16" spans="1:5" ht="344.25" x14ac:dyDescent="0.3">
      <c r="A16" s="9" t="s">
        <v>20</v>
      </c>
      <c r="B16" s="15" t="s">
        <v>83</v>
      </c>
    </row>
    <row r="17" spans="1:2" ht="60.75" customHeight="1" x14ac:dyDescent="0.3">
      <c r="A17" s="9" t="s">
        <v>7</v>
      </c>
      <c r="B17" s="10" t="s">
        <v>84</v>
      </c>
    </row>
    <row r="18" spans="1:2" ht="60.75" customHeight="1" x14ac:dyDescent="0.3">
      <c r="A18" s="9" t="s">
        <v>21</v>
      </c>
      <c r="B18" s="10" t="s">
        <v>85</v>
      </c>
    </row>
    <row r="19" spans="1:2" ht="20.25" customHeight="1" x14ac:dyDescent="0.3">
      <c r="A19" s="64" t="s">
        <v>23</v>
      </c>
      <c r="B19" s="65"/>
    </row>
    <row r="20" spans="1:2" ht="20.25" customHeight="1" x14ac:dyDescent="0.3">
      <c r="A20" s="13" t="s">
        <v>3</v>
      </c>
      <c r="B20" s="11">
        <v>1</v>
      </c>
    </row>
    <row r="21" spans="1:2" ht="20.25" customHeight="1" x14ac:dyDescent="0.3">
      <c r="A21" s="13" t="s">
        <v>5</v>
      </c>
      <c r="B21" s="11" t="s">
        <v>50</v>
      </c>
    </row>
    <row r="22" spans="1:2" ht="20.25" customHeight="1" x14ac:dyDescent="0.3">
      <c r="A22" s="16" t="s">
        <v>6</v>
      </c>
      <c r="B22" s="19">
        <f>B23+B24</f>
        <v>4000</v>
      </c>
    </row>
    <row r="23" spans="1:2" ht="20.25" customHeight="1" x14ac:dyDescent="0.3">
      <c r="A23" s="13" t="s">
        <v>24</v>
      </c>
      <c r="B23" s="17">
        <v>3500</v>
      </c>
    </row>
    <row r="24" spans="1:2" ht="20.25" customHeight="1" x14ac:dyDescent="0.3">
      <c r="A24" s="13" t="s">
        <v>4</v>
      </c>
      <c r="B24" s="17">
        <v>500</v>
      </c>
    </row>
    <row r="25" spans="1:2" ht="63" customHeight="1" x14ac:dyDescent="0.3">
      <c r="A25" s="9" t="s">
        <v>25</v>
      </c>
      <c r="B25" s="15" t="s">
        <v>86</v>
      </c>
    </row>
  </sheetData>
  <sheetProtection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9"/>
  <sheetViews>
    <sheetView showGridLines="0" view="pageBreakPreview" zoomScale="70" zoomScaleNormal="70" zoomScaleSheetLayoutView="70" workbookViewId="0">
      <selection activeCell="F20" sqref="F20"/>
    </sheetView>
  </sheetViews>
  <sheetFormatPr defaultColWidth="9.140625" defaultRowHeight="20.25" x14ac:dyDescent="0.3"/>
  <cols>
    <col min="1" max="1" width="44.7109375" style="32" customWidth="1"/>
    <col min="2" max="2" width="95.42578125" style="52" customWidth="1"/>
    <col min="3" max="16384" width="9.140625" style="1"/>
  </cols>
  <sheetData>
    <row r="1" spans="1:2" ht="85.5" customHeight="1" x14ac:dyDescent="0.3">
      <c r="A1" s="67" t="s">
        <v>71</v>
      </c>
      <c r="B1" s="67"/>
    </row>
    <row r="2" spans="1:2" ht="38.25" customHeight="1" x14ac:dyDescent="0.3">
      <c r="A2" s="50" t="s">
        <v>48</v>
      </c>
      <c r="B2" s="51" t="s">
        <v>75</v>
      </c>
    </row>
    <row r="3" spans="1:2" ht="30" customHeight="1" x14ac:dyDescent="0.3">
      <c r="A3" s="11" t="s">
        <v>37</v>
      </c>
      <c r="B3" s="51" t="s">
        <v>76</v>
      </c>
    </row>
    <row r="4" spans="1:2" ht="30" customHeight="1" x14ac:dyDescent="0.3">
      <c r="A4" s="11" t="s">
        <v>36</v>
      </c>
      <c r="B4" s="51" t="s">
        <v>144</v>
      </c>
    </row>
    <row r="5" spans="1:2" ht="40.5" x14ac:dyDescent="0.3">
      <c r="A5" s="11" t="s">
        <v>72</v>
      </c>
      <c r="B5" s="51" t="s">
        <v>112</v>
      </c>
    </row>
    <row r="6" spans="1:2" ht="30" customHeight="1" x14ac:dyDescent="0.3">
      <c r="A6" s="11" t="s">
        <v>46</v>
      </c>
      <c r="B6" s="20" t="s">
        <v>80</v>
      </c>
    </row>
    <row r="7" spans="1:2" ht="40.5" customHeight="1" x14ac:dyDescent="0.3">
      <c r="A7" s="33" t="s">
        <v>27</v>
      </c>
      <c r="B7" s="69" t="s">
        <v>153</v>
      </c>
    </row>
    <row r="8" spans="1:2" ht="30" customHeight="1" x14ac:dyDescent="0.3">
      <c r="A8" s="15" t="s">
        <v>28</v>
      </c>
      <c r="B8" s="51">
        <v>2</v>
      </c>
    </row>
    <row r="9" spans="1:2" ht="40.5" customHeight="1" x14ac:dyDescent="0.3">
      <c r="A9" s="33" t="s">
        <v>29</v>
      </c>
      <c r="B9" s="39" t="s">
        <v>77</v>
      </c>
    </row>
    <row r="10" spans="1:2" ht="30" customHeight="1" x14ac:dyDescent="0.3">
      <c r="A10" s="33" t="s">
        <v>45</v>
      </c>
      <c r="B10" s="51" t="s">
        <v>113</v>
      </c>
    </row>
    <row r="11" spans="1:2" ht="81" customHeight="1" x14ac:dyDescent="0.3">
      <c r="A11" s="33" t="s">
        <v>44</v>
      </c>
      <c r="B11" s="58" t="s">
        <v>117</v>
      </c>
    </row>
    <row r="12" spans="1:2" ht="66" customHeight="1" x14ac:dyDescent="0.3">
      <c r="A12" s="33" t="s">
        <v>41</v>
      </c>
      <c r="B12" s="57" t="s">
        <v>118</v>
      </c>
    </row>
    <row r="13" spans="1:2" ht="61.5" customHeight="1" x14ac:dyDescent="0.3">
      <c r="A13" s="33" t="s">
        <v>40</v>
      </c>
      <c r="B13" s="59" t="s">
        <v>126</v>
      </c>
    </row>
    <row r="14" spans="1:2" ht="30" customHeight="1" x14ac:dyDescent="0.3">
      <c r="A14" s="11" t="s">
        <v>35</v>
      </c>
      <c r="B14" s="55" t="s">
        <v>150</v>
      </c>
    </row>
    <row r="15" spans="1:2" ht="30" customHeight="1" x14ac:dyDescent="0.3">
      <c r="A15" s="11" t="s">
        <v>39</v>
      </c>
      <c r="B15" s="55" t="s">
        <v>50</v>
      </c>
    </row>
    <row r="16" spans="1:2" ht="30" customHeight="1" x14ac:dyDescent="0.3">
      <c r="A16" s="11" t="s">
        <v>33</v>
      </c>
      <c r="B16" s="55" t="s">
        <v>129</v>
      </c>
    </row>
    <row r="17" spans="1:2" ht="30" customHeight="1" x14ac:dyDescent="0.3">
      <c r="A17" s="11" t="s">
        <v>31</v>
      </c>
      <c r="B17" s="55" t="s">
        <v>130</v>
      </c>
    </row>
    <row r="18" spans="1:2" ht="30" customHeight="1" x14ac:dyDescent="0.3">
      <c r="A18" s="11" t="s">
        <v>32</v>
      </c>
      <c r="B18" s="55" t="s">
        <v>131</v>
      </c>
    </row>
    <row r="19" spans="1:2" ht="102" customHeight="1" x14ac:dyDescent="0.3">
      <c r="A19" s="33" t="s">
        <v>38</v>
      </c>
      <c r="B19" s="55" t="s">
        <v>132</v>
      </c>
    </row>
    <row r="20" spans="1:2" ht="108.75" customHeight="1" x14ac:dyDescent="0.3">
      <c r="A20" s="41" t="s">
        <v>70</v>
      </c>
      <c r="B20" s="60" t="s">
        <v>151</v>
      </c>
    </row>
    <row r="21" spans="1:2" ht="102" customHeight="1" x14ac:dyDescent="0.3">
      <c r="A21" s="41" t="s">
        <v>69</v>
      </c>
      <c r="B21" s="59" t="s">
        <v>134</v>
      </c>
    </row>
    <row r="22" spans="1:2" ht="108.75" customHeight="1" x14ac:dyDescent="0.3">
      <c r="A22" s="41" t="s">
        <v>68</v>
      </c>
      <c r="B22" s="59" t="s">
        <v>143</v>
      </c>
    </row>
    <row r="23" spans="1:2" x14ac:dyDescent="0.3">
      <c r="B23" s="55"/>
    </row>
    <row r="24" spans="1:2" x14ac:dyDescent="0.3">
      <c r="B24" s="55"/>
    </row>
    <row r="25" spans="1:2" x14ac:dyDescent="0.3">
      <c r="B25" s="55"/>
    </row>
    <row r="26" spans="1:2" x14ac:dyDescent="0.3">
      <c r="B26" s="55"/>
    </row>
    <row r="27" spans="1:2" x14ac:dyDescent="0.3">
      <c r="B27" s="55"/>
    </row>
    <row r="28" spans="1:2" x14ac:dyDescent="0.3">
      <c r="B28" s="55"/>
    </row>
    <row r="29" spans="1:2" x14ac:dyDescent="0.3">
      <c r="B29" s="55"/>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8" t="s">
        <v>49</v>
      </c>
      <c r="B1" s="68"/>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5"/>
  <sheetViews>
    <sheetView view="pageBreakPreview" zoomScaleSheetLayoutView="100" workbookViewId="0">
      <selection activeCell="A3" sqref="A3"/>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87</v>
      </c>
      <c r="B2" s="4"/>
      <c r="C2" s="4"/>
      <c r="D2" s="4"/>
      <c r="E2" s="4"/>
      <c r="F2" s="4"/>
      <c r="G2" s="4"/>
      <c r="H2" s="4"/>
      <c r="I2" s="4"/>
      <c r="J2" s="4"/>
      <c r="K2" s="4"/>
      <c r="L2" s="4"/>
      <c r="M2" s="4"/>
      <c r="N2" s="4"/>
      <c r="O2" s="4"/>
      <c r="P2" s="4"/>
      <c r="Q2" s="4"/>
      <c r="R2" s="4"/>
      <c r="S2" s="4"/>
      <c r="T2" s="4"/>
      <c r="U2" s="4"/>
      <c r="V2" s="4"/>
      <c r="W2" s="4"/>
      <c r="X2" s="4"/>
    </row>
    <row r="3" spans="1:24" x14ac:dyDescent="0.3">
      <c r="A3" s="56" t="s">
        <v>145</v>
      </c>
      <c r="B3" s="4"/>
      <c r="C3" s="4"/>
      <c r="D3" s="4"/>
      <c r="E3" s="4"/>
      <c r="F3" s="4"/>
      <c r="G3" s="4"/>
      <c r="H3" s="4"/>
      <c r="I3" s="4"/>
      <c r="J3" s="4"/>
      <c r="K3" s="4"/>
      <c r="L3" s="4"/>
      <c r="M3" s="4"/>
      <c r="N3" s="4"/>
      <c r="O3" s="4"/>
      <c r="P3" s="4"/>
      <c r="Q3" s="4"/>
      <c r="R3" s="4"/>
      <c r="S3" s="4"/>
      <c r="T3" s="4"/>
      <c r="U3" s="4"/>
      <c r="V3" s="4"/>
      <c r="W3" s="4"/>
      <c r="X3" s="4"/>
    </row>
    <row r="4" spans="1:24" x14ac:dyDescent="0.3">
      <c r="A4" s="56" t="s">
        <v>146</v>
      </c>
      <c r="B4" s="4"/>
      <c r="C4" s="4"/>
      <c r="D4" s="4"/>
      <c r="E4" s="4"/>
      <c r="F4" s="4"/>
      <c r="G4" s="4"/>
      <c r="H4" s="4"/>
      <c r="I4" s="4"/>
      <c r="J4" s="4"/>
      <c r="K4" s="4"/>
      <c r="L4" s="4"/>
      <c r="M4" s="4"/>
      <c r="N4" s="4"/>
      <c r="O4" s="4"/>
      <c r="P4" s="4"/>
      <c r="Q4" s="4"/>
      <c r="R4" s="4"/>
      <c r="S4" s="4"/>
      <c r="T4" s="4"/>
      <c r="U4" s="4"/>
      <c r="V4" s="4"/>
      <c r="W4" s="4"/>
      <c r="X4" s="4"/>
    </row>
    <row r="5" spans="1:24" x14ac:dyDescent="0.3">
      <c r="A5" s="54"/>
    </row>
  </sheetData>
  <sheetProtection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SheetLayoutView="100" workbookViewId="0">
      <selection activeCell="A18" sqref="A18"/>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53" t="s">
        <v>104</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110</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89</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4" t="s">
        <v>90</v>
      </c>
    </row>
    <row r="6" spans="1:24" s="1" customFormat="1" ht="20.25" x14ac:dyDescent="0.3">
      <c r="A6" s="45" t="s">
        <v>91</v>
      </c>
    </row>
    <row r="7" spans="1:24" x14ac:dyDescent="0.35">
      <c r="A7" s="45" t="s">
        <v>92</v>
      </c>
    </row>
    <row r="8" spans="1:24" x14ac:dyDescent="0.35">
      <c r="A8" s="46" t="s">
        <v>93</v>
      </c>
    </row>
    <row r="9" spans="1:24" x14ac:dyDescent="0.35">
      <c r="A9" s="46" t="s">
        <v>94</v>
      </c>
    </row>
    <row r="10" spans="1:24" x14ac:dyDescent="0.35">
      <c r="A10" s="46" t="s">
        <v>95</v>
      </c>
    </row>
    <row r="11" spans="1:24" x14ac:dyDescent="0.35">
      <c r="A11" s="46" t="s">
        <v>96</v>
      </c>
    </row>
    <row r="12" spans="1:24" x14ac:dyDescent="0.35">
      <c r="A12" s="46" t="s">
        <v>97</v>
      </c>
    </row>
    <row r="13" spans="1:24" x14ac:dyDescent="0.35">
      <c r="A13" s="46" t="s">
        <v>98</v>
      </c>
    </row>
    <row r="14" spans="1:24" x14ac:dyDescent="0.35">
      <c r="A14" s="46" t="s">
        <v>99</v>
      </c>
    </row>
    <row r="15" spans="1:24" x14ac:dyDescent="0.35">
      <c r="A15" s="46" t="s">
        <v>100</v>
      </c>
    </row>
    <row r="16" spans="1:24" x14ac:dyDescent="0.35">
      <c r="A16" s="46" t="s">
        <v>101</v>
      </c>
    </row>
    <row r="17" spans="1:1" x14ac:dyDescent="0.35">
      <c r="A17" s="46" t="s">
        <v>102</v>
      </c>
    </row>
    <row r="18" spans="1:1" x14ac:dyDescent="0.35">
      <c r="A18" s="46" t="s">
        <v>103</v>
      </c>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sheet="1" objects="1" scenarios="1"/>
  <dataValidations count="1">
    <dataValidation allowBlank="1" showInputMessage="1" showErrorMessage="1" promptTitle="Внимание!" prompt="Каждое мероприятие (пункт) вносите с новой строки" sqref="A3"/>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SheetLayoutView="100" workbookViewId="0">
      <selection activeCell="A2" sqref="A2"/>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48" t="s">
        <v>88</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row>
  </sheetData>
  <sheetProtection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zoomScaleNormal="70" zoomScaleSheetLayoutView="100" workbookViewId="0">
      <selection activeCell="B12" sqref="B12"/>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66" t="s">
        <v>67</v>
      </c>
      <c r="B1" s="66"/>
    </row>
    <row r="2" spans="1:2" ht="40.5" x14ac:dyDescent="0.3">
      <c r="A2" s="11" t="s">
        <v>13</v>
      </c>
      <c r="B2" s="34" t="s">
        <v>73</v>
      </c>
    </row>
    <row r="3" spans="1:2" x14ac:dyDescent="0.3">
      <c r="A3" s="11" t="s">
        <v>18</v>
      </c>
      <c r="B3" s="34">
        <v>790254024</v>
      </c>
    </row>
    <row r="4" spans="1:2" x14ac:dyDescent="0.3">
      <c r="A4" s="11" t="s">
        <v>15</v>
      </c>
      <c r="B4" s="34" t="s">
        <v>74</v>
      </c>
    </row>
    <row r="5" spans="1:2" ht="40.5" x14ac:dyDescent="0.3">
      <c r="A5" s="11" t="s">
        <v>17</v>
      </c>
      <c r="B5" s="34" t="s">
        <v>78</v>
      </c>
    </row>
    <row r="6" spans="1:2" x14ac:dyDescent="0.3">
      <c r="A6" s="11" t="s">
        <v>16</v>
      </c>
      <c r="B6" s="34" t="s">
        <v>79</v>
      </c>
    </row>
    <row r="7" spans="1:2" x14ac:dyDescent="0.3">
      <c r="A7" s="11" t="s">
        <v>19</v>
      </c>
      <c r="B7" s="35" t="s">
        <v>80</v>
      </c>
    </row>
    <row r="8" spans="1:2" x14ac:dyDescent="0.3">
      <c r="A8" s="33" t="s">
        <v>11</v>
      </c>
      <c r="B8" s="34" t="s">
        <v>152</v>
      </c>
    </row>
    <row r="9" spans="1:2" x14ac:dyDescent="0.3">
      <c r="A9" s="15" t="s">
        <v>12</v>
      </c>
      <c r="B9" s="34" t="s">
        <v>105</v>
      </c>
    </row>
    <row r="10" spans="1:2" ht="40.5" customHeight="1" x14ac:dyDescent="0.3">
      <c r="A10" s="33" t="s">
        <v>8</v>
      </c>
      <c r="B10" s="35" t="s">
        <v>81</v>
      </c>
    </row>
    <row r="11" spans="1:2" x14ac:dyDescent="0.3">
      <c r="A11" s="33" t="s">
        <v>9</v>
      </c>
      <c r="B11" s="35" t="s">
        <v>82</v>
      </c>
    </row>
    <row r="12" spans="1:2" ht="327.75" customHeight="1" x14ac:dyDescent="0.3">
      <c r="A12" s="33" t="s">
        <v>20</v>
      </c>
      <c r="B12" s="35" t="s">
        <v>111</v>
      </c>
    </row>
    <row r="13" spans="1:2" ht="42" customHeight="1" x14ac:dyDescent="0.3">
      <c r="A13" s="33" t="s">
        <v>7</v>
      </c>
      <c r="B13" s="35" t="s">
        <v>106</v>
      </c>
    </row>
    <row r="14" spans="1:2" ht="105.75" customHeight="1" x14ac:dyDescent="0.3">
      <c r="A14" s="33" t="s">
        <v>21</v>
      </c>
      <c r="B14" s="35"/>
    </row>
    <row r="15" spans="1:2" x14ac:dyDescent="0.3">
      <c r="A15" s="11" t="s">
        <v>3</v>
      </c>
      <c r="B15" s="35">
        <v>1</v>
      </c>
    </row>
    <row r="16" spans="1:2" x14ac:dyDescent="0.3">
      <c r="A16" s="11" t="s">
        <v>5</v>
      </c>
      <c r="B16" s="35" t="s">
        <v>50</v>
      </c>
    </row>
    <row r="17" spans="1:2" x14ac:dyDescent="0.3">
      <c r="A17" s="11" t="s">
        <v>6</v>
      </c>
      <c r="B17" s="36" t="s">
        <v>147</v>
      </c>
    </row>
    <row r="18" spans="1:2" x14ac:dyDescent="0.3">
      <c r="A18" s="11" t="s">
        <v>24</v>
      </c>
      <c r="B18" s="37" t="s">
        <v>148</v>
      </c>
    </row>
    <row r="19" spans="1:2" x14ac:dyDescent="0.3">
      <c r="A19" s="11" t="s">
        <v>4</v>
      </c>
      <c r="B19" s="37" t="s">
        <v>149</v>
      </c>
    </row>
    <row r="20" spans="1:2" ht="123.75" customHeight="1" x14ac:dyDescent="0.3">
      <c r="A20" s="33" t="s">
        <v>25</v>
      </c>
      <c r="B20" s="35" t="s">
        <v>86</v>
      </c>
    </row>
    <row r="21" spans="1:2" ht="123.75" customHeight="1" x14ac:dyDescent="0.3">
      <c r="A21" s="40" t="s">
        <v>64</v>
      </c>
      <c r="B21" s="39" t="s">
        <v>107</v>
      </c>
    </row>
    <row r="22" spans="1:2" ht="140.25" customHeight="1" x14ac:dyDescent="0.3">
      <c r="A22" s="41" t="s">
        <v>65</v>
      </c>
      <c r="B22" s="39" t="s">
        <v>108</v>
      </c>
    </row>
    <row r="23" spans="1:2" ht="142.5" customHeight="1" x14ac:dyDescent="0.3">
      <c r="A23" s="41" t="s">
        <v>66</v>
      </c>
      <c r="B23" s="39" t="s">
        <v>109</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zoomScale="70" zoomScaleNormal="55" zoomScaleSheetLayoutView="70" workbookViewId="0">
      <selection activeCell="B3" sqref="B3"/>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61" t="s">
        <v>71</v>
      </c>
      <c r="B1" s="61"/>
    </row>
    <row r="2" spans="1:2" ht="7.5" customHeight="1" x14ac:dyDescent="0.3">
      <c r="A2" s="7"/>
    </row>
    <row r="3" spans="1:2" s="3" customFormat="1" ht="20.25" customHeight="1" x14ac:dyDescent="0.3">
      <c r="A3" s="9" t="s">
        <v>27</v>
      </c>
      <c r="B3" s="54" t="s">
        <v>114</v>
      </c>
    </row>
    <row r="4" spans="1:2" s="3" customFormat="1" ht="20.25" customHeight="1" x14ac:dyDescent="0.3">
      <c r="A4" s="12" t="s">
        <v>28</v>
      </c>
      <c r="B4" s="21">
        <v>2</v>
      </c>
    </row>
    <row r="5" spans="1:2" s="3" customFormat="1" ht="20.25" customHeight="1" x14ac:dyDescent="0.3">
      <c r="A5" s="62" t="s">
        <v>47</v>
      </c>
      <c r="B5" s="63"/>
    </row>
    <row r="6" spans="1:2" s="3" customFormat="1" x14ac:dyDescent="0.3">
      <c r="A6" s="14" t="s">
        <v>48</v>
      </c>
      <c r="B6" s="20" t="s">
        <v>75</v>
      </c>
    </row>
    <row r="7" spans="1:2" s="3" customFormat="1" x14ac:dyDescent="0.3">
      <c r="A7" s="14" t="s">
        <v>37</v>
      </c>
      <c r="B7" s="20" t="s">
        <v>76</v>
      </c>
    </row>
    <row r="8" spans="1:2" s="3" customFormat="1" x14ac:dyDescent="0.3">
      <c r="A8" s="14" t="s">
        <v>36</v>
      </c>
      <c r="B8" s="54" t="s">
        <v>115</v>
      </c>
    </row>
    <row r="9" spans="1:2" s="3" customFormat="1" x14ac:dyDescent="0.3">
      <c r="A9" s="14" t="s">
        <v>72</v>
      </c>
      <c r="B9" s="20" t="s">
        <v>112</v>
      </c>
    </row>
    <row r="10" spans="1:2" s="3" customFormat="1" x14ac:dyDescent="0.3">
      <c r="A10" s="14" t="s">
        <v>46</v>
      </c>
      <c r="B10" s="20" t="s">
        <v>80</v>
      </c>
    </row>
    <row r="11" spans="1:2" s="3" customFormat="1" ht="62.25" customHeight="1" x14ac:dyDescent="0.3">
      <c r="A11" s="9" t="s">
        <v>29</v>
      </c>
      <c r="B11" s="54" t="s">
        <v>116</v>
      </c>
    </row>
    <row r="12" spans="1:2" s="3" customFormat="1" ht="41.25" customHeight="1" x14ac:dyDescent="0.3">
      <c r="A12" s="9" t="s">
        <v>45</v>
      </c>
      <c r="B12" s="20" t="s">
        <v>113</v>
      </c>
    </row>
    <row r="13" spans="1:2" s="3" customFormat="1" ht="121.5" x14ac:dyDescent="0.3">
      <c r="A13" s="9" t="s">
        <v>44</v>
      </c>
      <c r="B13" s="26" t="s">
        <v>117</v>
      </c>
    </row>
    <row r="14" spans="1:2" s="3" customFormat="1" ht="60.75" customHeight="1" x14ac:dyDescent="0.3">
      <c r="A14" s="9" t="s">
        <v>41</v>
      </c>
      <c r="B14" s="20" t="s">
        <v>118</v>
      </c>
    </row>
    <row r="15" spans="1:2" s="3" customFormat="1" ht="60.75" customHeight="1" x14ac:dyDescent="0.3">
      <c r="A15" s="9" t="s">
        <v>40</v>
      </c>
      <c r="B15" s="20" t="s">
        <v>119</v>
      </c>
    </row>
    <row r="16" spans="1:2" s="3" customFormat="1" ht="20.25" customHeight="1" x14ac:dyDescent="0.3">
      <c r="A16" s="64" t="s">
        <v>34</v>
      </c>
      <c r="B16" s="65"/>
    </row>
    <row r="17" spans="1:2" s="3" customFormat="1" ht="20.25" customHeight="1" x14ac:dyDescent="0.3">
      <c r="A17" s="13" t="s">
        <v>35</v>
      </c>
      <c r="B17" s="21">
        <v>1</v>
      </c>
    </row>
    <row r="18" spans="1:2" s="3" customFormat="1" ht="20.25" customHeight="1" x14ac:dyDescent="0.3">
      <c r="A18" s="13" t="s">
        <v>39</v>
      </c>
      <c r="B18" s="21" t="s">
        <v>50</v>
      </c>
    </row>
    <row r="19" spans="1:2" s="3" customFormat="1" ht="20.25" customHeight="1" x14ac:dyDescent="0.3">
      <c r="A19" s="16" t="s">
        <v>33</v>
      </c>
      <c r="B19" s="19">
        <f>B20+B21</f>
        <v>7000</v>
      </c>
    </row>
    <row r="20" spans="1:2" s="3" customFormat="1" ht="20.25" customHeight="1" x14ac:dyDescent="0.3">
      <c r="A20" s="13" t="s">
        <v>31</v>
      </c>
      <c r="B20" s="29">
        <v>6000</v>
      </c>
    </row>
    <row r="21" spans="1:2" s="3" customFormat="1" ht="20.25" customHeight="1" x14ac:dyDescent="0.3">
      <c r="A21" s="13" t="s">
        <v>32</v>
      </c>
      <c r="B21" s="29">
        <v>1000</v>
      </c>
    </row>
    <row r="22" spans="1:2" s="3" customFormat="1" ht="63" customHeight="1" x14ac:dyDescent="0.3">
      <c r="A22" s="9" t="s">
        <v>38</v>
      </c>
      <c r="B22" s="26" t="s">
        <v>120</v>
      </c>
    </row>
  </sheetData>
  <sheetProtection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6"/>
  <sheetViews>
    <sheetView view="pageBreakPreview" zoomScaleSheetLayoutView="100" workbookViewId="0"/>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55" t="s">
        <v>121</v>
      </c>
      <c r="B2" s="4"/>
      <c r="C2" s="4"/>
      <c r="D2" s="4"/>
      <c r="E2" s="4"/>
      <c r="F2" s="4"/>
      <c r="G2" s="4"/>
      <c r="H2" s="4"/>
      <c r="I2" s="4"/>
      <c r="J2" s="4"/>
      <c r="K2" s="4"/>
      <c r="L2" s="4"/>
      <c r="M2" s="4"/>
      <c r="N2" s="4"/>
      <c r="O2" s="4"/>
      <c r="P2" s="4"/>
      <c r="Q2" s="4"/>
      <c r="R2" s="4"/>
      <c r="S2" s="4"/>
      <c r="T2" s="4"/>
      <c r="U2" s="4"/>
      <c r="V2" s="4"/>
      <c r="W2" s="4"/>
      <c r="X2" s="4"/>
    </row>
    <row r="3" spans="1:24" x14ac:dyDescent="0.3">
      <c r="A3" s="55" t="s">
        <v>122</v>
      </c>
      <c r="B3" s="4"/>
      <c r="C3" s="4"/>
      <c r="D3" s="4"/>
      <c r="E3" s="4"/>
      <c r="F3" s="4"/>
      <c r="G3" s="4"/>
      <c r="H3" s="4"/>
      <c r="I3" s="4"/>
      <c r="J3" s="4"/>
      <c r="K3" s="4"/>
      <c r="L3" s="4"/>
      <c r="M3" s="4"/>
      <c r="N3" s="4"/>
      <c r="O3" s="4"/>
      <c r="P3" s="4"/>
      <c r="Q3" s="4"/>
      <c r="R3" s="4"/>
      <c r="S3" s="4"/>
      <c r="T3" s="4"/>
      <c r="U3" s="4"/>
      <c r="V3" s="4"/>
      <c r="W3" s="4"/>
      <c r="X3" s="4"/>
    </row>
    <row r="4" spans="1:24" x14ac:dyDescent="0.3">
      <c r="A4" s="55" t="s">
        <v>123</v>
      </c>
      <c r="B4" s="4"/>
      <c r="C4" s="4"/>
      <c r="D4" s="4"/>
      <c r="E4" s="4"/>
      <c r="F4" s="4"/>
      <c r="G4" s="4"/>
      <c r="H4" s="4"/>
      <c r="I4" s="4"/>
      <c r="J4" s="4"/>
      <c r="K4" s="4"/>
      <c r="L4" s="4"/>
      <c r="M4" s="4"/>
      <c r="N4" s="4"/>
      <c r="O4" s="4"/>
      <c r="P4" s="4"/>
      <c r="Q4" s="4"/>
      <c r="R4" s="4"/>
      <c r="S4" s="4"/>
      <c r="T4" s="4"/>
      <c r="U4" s="4"/>
      <c r="V4" s="4"/>
      <c r="W4" s="4"/>
      <c r="X4" s="4"/>
    </row>
    <row r="5" spans="1:24" x14ac:dyDescent="0.3">
      <c r="A5" s="55" t="s">
        <v>124</v>
      </c>
    </row>
    <row r="6" spans="1:24" x14ac:dyDescent="0.3">
      <c r="A6" s="55" t="s">
        <v>125</v>
      </c>
    </row>
  </sheetData>
  <sheetProtection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18"/>
  <sheetViews>
    <sheetView view="pageBreakPreview" zoomScaleSheetLayoutView="100" workbookViewId="0"/>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55" t="s">
        <v>126</v>
      </c>
      <c r="B2" s="4"/>
      <c r="C2" s="4"/>
      <c r="D2" s="4"/>
      <c r="E2" s="4"/>
      <c r="F2" s="4"/>
      <c r="G2" s="4"/>
      <c r="H2" s="4"/>
      <c r="I2" s="4"/>
      <c r="J2" s="4"/>
      <c r="K2" s="4"/>
      <c r="L2" s="4"/>
      <c r="M2" s="4"/>
      <c r="N2" s="4"/>
      <c r="O2" s="4"/>
      <c r="P2" s="4"/>
      <c r="Q2" s="4"/>
      <c r="R2" s="4"/>
      <c r="S2" s="4"/>
      <c r="T2" s="4"/>
      <c r="U2" s="4"/>
      <c r="V2" s="4"/>
      <c r="W2" s="4"/>
      <c r="X2" s="4"/>
    </row>
    <row r="3" spans="1:24" s="1" customFormat="1" ht="20.25" x14ac:dyDescent="0.3">
      <c r="A3" s="55" t="s">
        <v>127</v>
      </c>
      <c r="B3" s="4"/>
      <c r="C3" s="4"/>
      <c r="D3" s="4"/>
      <c r="E3" s="4"/>
      <c r="F3" s="4"/>
      <c r="G3" s="4"/>
      <c r="H3" s="4"/>
      <c r="I3" s="4"/>
      <c r="J3" s="4"/>
      <c r="K3" s="4"/>
      <c r="L3" s="4"/>
      <c r="M3" s="4"/>
      <c r="N3" s="4"/>
      <c r="O3" s="4"/>
      <c r="P3" s="4"/>
      <c r="Q3" s="4"/>
      <c r="R3" s="4"/>
      <c r="S3" s="4"/>
      <c r="T3" s="4"/>
      <c r="U3" s="4"/>
      <c r="V3" s="4"/>
      <c r="W3" s="4"/>
      <c r="X3" s="4"/>
    </row>
    <row r="4" spans="1:24" s="1" customFormat="1" ht="20.25" x14ac:dyDescent="0.3">
      <c r="A4" s="55" t="s">
        <v>128</v>
      </c>
      <c r="B4" s="4"/>
      <c r="C4" s="4"/>
      <c r="D4" s="4"/>
      <c r="E4" s="4"/>
      <c r="F4" s="4"/>
      <c r="G4" s="4"/>
      <c r="H4" s="4"/>
      <c r="I4" s="4"/>
      <c r="J4" s="4"/>
      <c r="K4" s="4"/>
      <c r="L4" s="4"/>
      <c r="M4" s="4"/>
      <c r="N4" s="4"/>
      <c r="O4" s="4"/>
      <c r="P4" s="4"/>
      <c r="Q4" s="4"/>
      <c r="R4" s="4"/>
      <c r="S4" s="4"/>
      <c r="T4" s="4"/>
      <c r="U4" s="4"/>
      <c r="V4" s="4"/>
      <c r="W4" s="4"/>
      <c r="X4" s="4"/>
    </row>
    <row r="5" spans="1:24" s="1" customFormat="1" ht="20.25" x14ac:dyDescent="0.3">
      <c r="A5" s="55" t="s">
        <v>129</v>
      </c>
    </row>
    <row r="6" spans="1:24" s="1" customFormat="1" ht="20.25" x14ac:dyDescent="0.3">
      <c r="A6" s="55" t="s">
        <v>130</v>
      </c>
    </row>
    <row r="7" spans="1:24" x14ac:dyDescent="0.35">
      <c r="A7" s="55" t="s">
        <v>131</v>
      </c>
    </row>
    <row r="8" spans="1:24" x14ac:dyDescent="0.35">
      <c r="A8" s="55" t="s">
        <v>132</v>
      </c>
    </row>
    <row r="9" spans="1:24" x14ac:dyDescent="0.35">
      <c r="A9" s="55" t="s">
        <v>133</v>
      </c>
    </row>
    <row r="10" spans="1:24" x14ac:dyDescent="0.35">
      <c r="A10" s="55" t="s">
        <v>134</v>
      </c>
    </row>
    <row r="11" spans="1:24" x14ac:dyDescent="0.35">
      <c r="A11" s="55" t="s">
        <v>135</v>
      </c>
    </row>
    <row r="12" spans="1:24" x14ac:dyDescent="0.35">
      <c r="A12" s="55" t="s">
        <v>136</v>
      </c>
    </row>
    <row r="13" spans="1:24" x14ac:dyDescent="0.35">
      <c r="A13" s="55" t="s">
        <v>137</v>
      </c>
    </row>
    <row r="14" spans="1:24" x14ac:dyDescent="0.35">
      <c r="A14" s="55" t="s">
        <v>138</v>
      </c>
    </row>
    <row r="15" spans="1:24" x14ac:dyDescent="0.35">
      <c r="A15" s="55" t="s">
        <v>139</v>
      </c>
    </row>
    <row r="16" spans="1:24" x14ac:dyDescent="0.35">
      <c r="A16" s="55" t="s">
        <v>140</v>
      </c>
    </row>
    <row r="17" spans="1:1" x14ac:dyDescent="0.35">
      <c r="A17" s="55" t="s">
        <v>141</v>
      </c>
    </row>
    <row r="18" spans="1:1" x14ac:dyDescent="0.35">
      <c r="A18" s="55" t="s">
        <v>142</v>
      </c>
    </row>
  </sheetData>
  <sheetProtection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SheetLayoutView="100" workbookViewId="0"/>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61.5" thickTop="1" x14ac:dyDescent="0.3">
      <c r="A2" s="55" t="s">
        <v>143</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row>
    <row r="5" spans="1:28" x14ac:dyDescent="0.3">
      <c r="A5" s="49"/>
    </row>
    <row r="6" spans="1:28" x14ac:dyDescent="0.3">
      <c r="A6" s="49"/>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2025-07-24T11:27:28Z</dcterms:modified>
</cp:coreProperties>
</file>